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co\Downloads\"/>
    </mc:Choice>
  </mc:AlternateContent>
  <bookViews>
    <workbookView xWindow="0" yWindow="0" windowWidth="19200" windowHeight="7310"/>
  </bookViews>
  <sheets>
    <sheet name="Debit Note" sheetId="1" r:id="rId1"/>
  </sheets>
  <definedNames>
    <definedName name="_xlnm.Print_Area" localSheetId="0">'Debit Note'!$B$1:$F$19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4" i="1" l="1"/>
  <c r="B14" i="1"/>
  <c r="F13" i="1"/>
  <c r="B13" i="1"/>
  <c r="F12" i="1"/>
  <c r="B12" i="1"/>
  <c r="F11" i="1"/>
  <c r="B11" i="1"/>
  <c r="F10" i="1"/>
  <c r="B10" i="1"/>
  <c r="F5" i="1"/>
  <c r="F15" i="1" l="1"/>
</calcChain>
</file>

<file path=xl/sharedStrings.xml><?xml version="1.0" encoding="utf-8"?>
<sst xmlns="http://schemas.openxmlformats.org/spreadsheetml/2006/main" count="28" uniqueCount="27">
  <si>
    <t>Description</t>
  </si>
  <si>
    <t>Subtotal</t>
  </si>
  <si>
    <t>Total</t>
  </si>
  <si>
    <t>Address:</t>
  </si>
  <si>
    <t>Sr.no.</t>
  </si>
  <si>
    <t>________________________</t>
  </si>
  <si>
    <t xml:space="preserve">Sr. No.: </t>
  </si>
  <si>
    <t>Date :</t>
  </si>
  <si>
    <t>001/2022-23</t>
  </si>
  <si>
    <t>1234-UPXC</t>
  </si>
  <si>
    <t>N/30</t>
  </si>
  <si>
    <t>Moniteur</t>
  </si>
  <si>
    <t>Ordinateur</t>
  </si>
  <si>
    <t>Imprimante</t>
  </si>
  <si>
    <t>Chaise</t>
  </si>
  <si>
    <t>Bureau</t>
  </si>
  <si>
    <t>Quantité</t>
  </si>
  <si>
    <t>Prix unitaire</t>
  </si>
  <si>
    <t>Modalité de paiement</t>
  </si>
  <si>
    <t>Date:</t>
  </si>
  <si>
    <t xml:space="preserve"> Ref. N°.</t>
  </si>
  <si>
    <t>123 rue de Paris, 75001, Paris France</t>
  </si>
  <si>
    <t xml:space="preserve">Société ABC </t>
  </si>
  <si>
    <t xml:space="preserve">Note de débit </t>
  </si>
  <si>
    <t>Réduction</t>
  </si>
  <si>
    <t>Signature</t>
  </si>
  <si>
    <t>Montant total en lettre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</si>
</sst>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7" formatCode="#,##0.00\ &quot;€&quot;"/>
  </numFmts>
  <fonts count="29" x14ac:knownFonts="1">
    <font>
      <sz val="10"/>
      <name val="Arial"/>
    </font>
    <font>
      <sz val="8"/>
      <name val="Arial"/>
      <family val="2"/>
    </font>
    <font>
      <sz val="12"/>
      <color theme="1" tint="0.14999847407452621"/>
      <name val="Arial"/>
      <family val="2"/>
      <scheme val="minor"/>
    </font>
    <font>
      <sz val="10"/>
      <color theme="1" tint="0.14999847407452621"/>
      <name val="Arial"/>
      <family val="2"/>
      <scheme val="minor"/>
    </font>
    <font>
      <sz val="8"/>
      <color theme="1" tint="0.14999847407452621"/>
      <name val="Arial"/>
      <family val="2"/>
      <scheme val="minor"/>
    </font>
    <font>
      <i/>
      <sz val="8"/>
      <color theme="1" tint="0.14999847407452621"/>
      <name val="Arial"/>
      <family val="2"/>
      <scheme val="minor"/>
    </font>
    <font>
      <b/>
      <sz val="10"/>
      <color theme="1" tint="0.14999847407452621"/>
      <name val="Arial"/>
      <family val="2"/>
      <scheme val="minor"/>
    </font>
    <font>
      <b/>
      <i/>
      <sz val="10"/>
      <color theme="1" tint="0.14999847407452621"/>
      <name val="Arial"/>
      <family val="2"/>
      <scheme val="minor"/>
    </font>
    <font>
      <b/>
      <sz val="43"/>
      <color theme="7"/>
      <name val="Arial"/>
      <family val="2"/>
      <scheme val="major"/>
    </font>
    <font>
      <b/>
      <sz val="14"/>
      <color theme="5"/>
      <name val="Arial"/>
      <family val="2"/>
      <scheme val="major"/>
    </font>
    <font>
      <sz val="10"/>
      <color rgb="FF7F7F7F"/>
      <name val="Arial"/>
      <family val="2"/>
      <scheme val="minor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ajor"/>
    </font>
    <font>
      <sz val="10"/>
      <name val="Arial"/>
    </font>
    <font>
      <b/>
      <sz val="13"/>
      <color theme="3"/>
      <name val="Arial"/>
      <family val="2"/>
      <scheme val="minor"/>
    </font>
    <font>
      <sz val="11"/>
      <color theme="1" tint="0.14999847407452621"/>
      <name val="Calibri"/>
      <family val="2"/>
    </font>
    <font>
      <b/>
      <sz val="11"/>
      <color theme="1" tint="0.1499984740745262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i/>
      <sz val="7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sz val="10"/>
      <color theme="1" tint="0.14999847407452621"/>
      <name val="Calibri"/>
      <family val="2"/>
    </font>
    <font>
      <sz val="8"/>
      <color theme="1" tint="0.14999847407452621"/>
      <name val="Calibri"/>
      <family val="2"/>
    </font>
    <font>
      <b/>
      <sz val="11"/>
      <name val="Calibri"/>
      <family val="2"/>
    </font>
    <font>
      <b/>
      <sz val="14"/>
      <color theme="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5"/>
      </top>
      <bottom style="thin">
        <color theme="5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auto="1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indexed="64"/>
      </bottom>
      <diagonal/>
    </border>
    <border>
      <left style="thin">
        <color theme="5"/>
      </left>
      <right/>
      <top style="thin">
        <color indexed="64"/>
      </top>
      <bottom style="thin">
        <color theme="5"/>
      </bottom>
      <diagonal/>
    </border>
  </borders>
  <cellStyleXfs count="8">
    <xf numFmtId="0" fontId="0" fillId="0" borderId="0"/>
    <xf numFmtId="0" fontId="10" fillId="0" borderId="0" applyNumberFormat="0" applyFill="0" applyBorder="0" applyProtection="0">
      <alignment horizontal="left" vertical="center"/>
    </xf>
    <xf numFmtId="0" fontId="8" fillId="0" borderId="0">
      <alignment horizontal="right" vertical="center"/>
    </xf>
    <xf numFmtId="0" fontId="9" fillId="0" borderId="0"/>
    <xf numFmtId="0" fontId="11" fillId="0" borderId="0">
      <alignment horizontal="right" vertical="top"/>
    </xf>
    <xf numFmtId="0" fontId="12" fillId="0" borderId="0">
      <alignment horizontal="left" vertical="center"/>
    </xf>
    <xf numFmtId="164" fontId="13" fillId="0" borderId="0" applyFont="0" applyFill="0" applyBorder="0" applyAlignment="0" applyProtection="0"/>
    <xf numFmtId="0" fontId="14" fillId="0" borderId="13" applyNumberFormat="0" applyFill="0" applyAlignment="0" applyProtection="0"/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2" applyBorder="1" applyAlignment="1">
      <alignment vertical="center"/>
    </xf>
    <xf numFmtId="0" fontId="16" fillId="2" borderId="8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4" borderId="14" xfId="5" applyFont="1" applyFill="1" applyBorder="1" applyAlignment="1">
      <alignment horizontal="center" vertical="center"/>
    </xf>
    <xf numFmtId="0" fontId="22" fillId="6" borderId="14" xfId="5" applyFont="1" applyFill="1" applyBorder="1" applyAlignment="1">
      <alignment horizontal="center" vertical="center"/>
    </xf>
    <xf numFmtId="0" fontId="22" fillId="7" borderId="14" xfId="5" applyFont="1" applyFill="1" applyBorder="1" applyAlignment="1">
      <alignment horizontal="center" vertical="center"/>
    </xf>
    <xf numFmtId="0" fontId="24" fillId="2" borderId="8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6" fillId="8" borderId="14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2" fillId="0" borderId="8" xfId="1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22" fillId="0" borderId="6" xfId="4" applyFont="1" applyBorder="1" applyAlignment="1">
      <alignment vertical="center"/>
    </xf>
    <xf numFmtId="0" fontId="22" fillId="0" borderId="0" xfId="4" applyFont="1" applyBorder="1" applyAlignment="1">
      <alignment vertical="center"/>
    </xf>
    <xf numFmtId="0" fontId="27" fillId="0" borderId="7" xfId="0" applyNumberFormat="1" applyFont="1" applyBorder="1" applyAlignment="1">
      <alignment horizontal="center" vertical="center"/>
    </xf>
    <xf numFmtId="14" fontId="27" fillId="0" borderId="9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2" fillId="5" borderId="14" xfId="5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5" fillId="2" borderId="18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1" fontId="15" fillId="2" borderId="15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1" applyFont="1" applyBorder="1" applyAlignment="1">
      <alignment horizontal="left" vertical="center" wrapText="1"/>
    </xf>
    <xf numFmtId="0" fontId="27" fillId="0" borderId="0" xfId="1" applyFont="1" applyBorder="1" applyAlignment="1">
      <alignment horizontal="left" vertical="center"/>
    </xf>
    <xf numFmtId="0" fontId="17" fillId="0" borderId="5" xfId="3" applyFont="1" applyBorder="1" applyAlignment="1">
      <alignment vertical="center"/>
    </xf>
    <xf numFmtId="0" fontId="17" fillId="0" borderId="6" xfId="3" applyFont="1" applyBorder="1" applyAlignment="1">
      <alignment vertical="center"/>
    </xf>
    <xf numFmtId="0" fontId="26" fillId="3" borderId="13" xfId="7" applyFont="1" applyFill="1" applyAlignment="1">
      <alignment horizontal="center" vertical="center"/>
    </xf>
    <xf numFmtId="167" fontId="15" fillId="2" borderId="2" xfId="6" applyNumberFormat="1" applyFont="1" applyFill="1" applyBorder="1" applyAlignment="1">
      <alignment vertical="center"/>
    </xf>
    <xf numFmtId="167" fontId="15" fillId="3" borderId="16" xfId="6" applyNumberFormat="1" applyFont="1" applyFill="1" applyBorder="1" applyAlignment="1">
      <alignment vertical="center"/>
    </xf>
    <xf numFmtId="167" fontId="15" fillId="2" borderId="1" xfId="6" applyNumberFormat="1" applyFont="1" applyFill="1" applyBorder="1" applyAlignment="1">
      <alignment vertical="center"/>
    </xf>
    <xf numFmtId="167" fontId="15" fillId="2" borderId="17" xfId="6" applyNumberFormat="1" applyFont="1" applyFill="1" applyBorder="1" applyAlignment="1">
      <alignment vertical="center"/>
    </xf>
    <xf numFmtId="167" fontId="15" fillId="3" borderId="10" xfId="6" applyNumberFormat="1" applyFont="1" applyFill="1" applyBorder="1" applyAlignment="1">
      <alignment vertical="center"/>
    </xf>
    <xf numFmtId="44" fontId="16" fillId="3" borderId="10" xfId="0" applyNumberFormat="1" applyFont="1" applyFill="1" applyBorder="1" applyAlignment="1">
      <alignment vertical="center"/>
    </xf>
  </cellXfs>
  <cellStyles count="8">
    <cellStyle name="Monétaire" xfId="6" builtinId="4"/>
    <cellStyle name="Normal" xfId="0" builtinId="0"/>
    <cellStyle name="Normal 2" xfId="2"/>
    <cellStyle name="Normal 3" xfId="3"/>
    <cellStyle name="Normal 4" xfId="4"/>
    <cellStyle name="Normal 5" xfId="5"/>
    <cellStyle name="Texte explicatif" xfId="1" builtinId="53" customBuiltin="1"/>
    <cellStyle name="Titre 2" xfId="7" builtin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CC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09">
      <a:dk1>
        <a:sysClr val="windowText" lastClr="000000"/>
      </a:dk1>
      <a:lt1>
        <a:sysClr val="window" lastClr="FFFFFF"/>
      </a:lt1>
      <a:dk2>
        <a:srgbClr val="102E50"/>
      </a:dk2>
      <a:lt2>
        <a:srgbClr val="EEECE1"/>
      </a:lt2>
      <a:accent1>
        <a:srgbClr val="4F81BD"/>
      </a:accent1>
      <a:accent2>
        <a:srgbClr val="5B4381"/>
      </a:accent2>
      <a:accent3>
        <a:srgbClr val="FFCD05"/>
      </a:accent3>
      <a:accent4>
        <a:srgbClr val="937DBA"/>
      </a:accent4>
      <a:accent5>
        <a:srgbClr val="F4F2F8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abSelected="1" zoomScaleNormal="100" workbookViewId="0">
      <selection activeCell="B16" sqref="B16"/>
    </sheetView>
  </sheetViews>
  <sheetFormatPr baseColWidth="10" defaultColWidth="9.1796875" defaultRowHeight="20.149999999999999" customHeight="1" x14ac:dyDescent="0.25"/>
  <cols>
    <col min="1" max="1" width="5.1796875" style="4" customWidth="1"/>
    <col min="2" max="2" width="8.81640625" style="4" customWidth="1"/>
    <col min="3" max="3" width="18.54296875" style="4" customWidth="1"/>
    <col min="4" max="4" width="8.7265625" style="4" customWidth="1"/>
    <col min="5" max="5" width="14.54296875" style="4" customWidth="1"/>
    <col min="6" max="6" width="15" style="4" customWidth="1"/>
    <col min="7" max="7" width="18.7265625" style="4" customWidth="1"/>
    <col min="8" max="16384" width="9.1796875" style="4"/>
  </cols>
  <sheetData>
    <row r="1" spans="1:7" ht="20.149999999999999" customHeight="1" x14ac:dyDescent="0.25">
      <c r="A1" s="2"/>
      <c r="B1" s="2"/>
      <c r="C1" s="2"/>
      <c r="D1" s="2"/>
      <c r="E1" s="2"/>
      <c r="F1" s="2"/>
    </row>
    <row r="2" spans="1:7" ht="20.149999999999999" customHeight="1" thickBot="1" x14ac:dyDescent="0.3">
      <c r="A2" s="2"/>
      <c r="B2" s="54" t="s">
        <v>23</v>
      </c>
      <c r="C2" s="54"/>
      <c r="D2" s="54"/>
      <c r="E2" s="54"/>
      <c r="F2" s="54"/>
    </row>
    <row r="3" spans="1:7" ht="20.149999999999999" customHeight="1" thickTop="1" x14ac:dyDescent="0.25">
      <c r="A3" s="2"/>
      <c r="B3" s="5"/>
      <c r="C3" s="10"/>
      <c r="D3" s="10"/>
      <c r="E3" s="10"/>
      <c r="F3" s="10"/>
    </row>
    <row r="4" spans="1:7" ht="20.149999999999999" customHeight="1" x14ac:dyDescent="0.25">
      <c r="A4" s="2"/>
      <c r="B4" s="52" t="s">
        <v>22</v>
      </c>
      <c r="C4" s="53"/>
      <c r="D4" s="14"/>
      <c r="E4" s="33" t="s">
        <v>6</v>
      </c>
      <c r="F4" s="35" t="s">
        <v>8</v>
      </c>
    </row>
    <row r="5" spans="1:7" ht="20.149999999999999" customHeight="1" x14ac:dyDescent="0.25">
      <c r="A5" s="2"/>
      <c r="B5" s="15"/>
      <c r="C5" s="16"/>
      <c r="D5" s="17"/>
      <c r="E5" s="34" t="s">
        <v>7</v>
      </c>
      <c r="F5" s="36">
        <f ca="1">TODAY()</f>
        <v>44977</v>
      </c>
    </row>
    <row r="6" spans="1:7" s="1" customFormat="1" ht="20.149999999999999" customHeight="1" x14ac:dyDescent="0.25">
      <c r="A6" s="3"/>
      <c r="B6" s="30" t="s">
        <v>3</v>
      </c>
      <c r="C6" s="50" t="s">
        <v>21</v>
      </c>
      <c r="D6" s="18"/>
      <c r="E6" s="34" t="s">
        <v>20</v>
      </c>
      <c r="F6" s="36" t="s">
        <v>9</v>
      </c>
    </row>
    <row r="7" spans="1:7" s="1" customFormat="1" ht="20.149999999999999" customHeight="1" x14ac:dyDescent="0.25">
      <c r="A7" s="3"/>
      <c r="B7" s="31"/>
      <c r="C7" s="51"/>
      <c r="D7" s="18"/>
      <c r="E7" s="34" t="s">
        <v>19</v>
      </c>
      <c r="F7" s="36">
        <v>44612</v>
      </c>
    </row>
    <row r="8" spans="1:7" s="1" customFormat="1" ht="20.149999999999999" customHeight="1" x14ac:dyDescent="0.25">
      <c r="A8" s="3"/>
      <c r="B8" s="32"/>
      <c r="C8" s="16"/>
      <c r="D8" s="18"/>
      <c r="E8" s="34" t="s">
        <v>18</v>
      </c>
      <c r="F8" s="43" t="s">
        <v>10</v>
      </c>
    </row>
    <row r="9" spans="1:7" ht="20.149999999999999" customHeight="1" x14ac:dyDescent="0.25">
      <c r="A9" s="2"/>
      <c r="B9" s="19" t="s">
        <v>4</v>
      </c>
      <c r="C9" s="42" t="s">
        <v>0</v>
      </c>
      <c r="D9" s="19" t="s">
        <v>16</v>
      </c>
      <c r="E9" s="20" t="s">
        <v>17</v>
      </c>
      <c r="F9" s="21" t="s">
        <v>2</v>
      </c>
    </row>
    <row r="10" spans="1:7" ht="20.149999999999999" customHeight="1" x14ac:dyDescent="0.25">
      <c r="A10" s="2"/>
      <c r="B10" s="46">
        <f>IF(C10&lt;&gt;"",COUNTA($C$10:C10),"")</f>
        <v>1</v>
      </c>
      <c r="C10" s="44" t="s">
        <v>11</v>
      </c>
      <c r="D10" s="37">
        <v>15</v>
      </c>
      <c r="E10" s="55">
        <v>7000</v>
      </c>
      <c r="F10" s="56">
        <f>E10*D10</f>
        <v>105000</v>
      </c>
      <c r="G10" s="2"/>
    </row>
    <row r="11" spans="1:7" ht="20.149999999999999" customHeight="1" x14ac:dyDescent="0.25">
      <c r="A11" s="2"/>
      <c r="B11" s="46">
        <f>IF(C11&lt;&gt;"",COUNTA($C$10:C11),"")</f>
        <v>2</v>
      </c>
      <c r="C11" s="45" t="s">
        <v>12</v>
      </c>
      <c r="D11" s="38">
        <v>9</v>
      </c>
      <c r="E11" s="57">
        <v>23000</v>
      </c>
      <c r="F11" s="56">
        <f t="shared" ref="F11:F14" si="0">E11*D11</f>
        <v>207000</v>
      </c>
      <c r="G11" s="2"/>
    </row>
    <row r="12" spans="1:7" ht="20.149999999999999" customHeight="1" x14ac:dyDescent="0.25">
      <c r="A12" s="2"/>
      <c r="B12" s="46">
        <f>IF(C12&lt;&gt;"",COUNTA($C$10:C12),"")</f>
        <v>3</v>
      </c>
      <c r="C12" s="45" t="s">
        <v>13</v>
      </c>
      <c r="D12" s="38">
        <v>2</v>
      </c>
      <c r="E12" s="57">
        <v>4000</v>
      </c>
      <c r="F12" s="56">
        <f t="shared" si="0"/>
        <v>8000</v>
      </c>
      <c r="G12" s="2"/>
    </row>
    <row r="13" spans="1:7" ht="20.149999999999999" customHeight="1" x14ac:dyDescent="0.25">
      <c r="A13" s="2"/>
      <c r="B13" s="46">
        <f>IF(C13&lt;&gt;"",COUNTA($C$10:C13),"")</f>
        <v>4</v>
      </c>
      <c r="C13" s="45" t="s">
        <v>14</v>
      </c>
      <c r="D13" s="38">
        <v>20</v>
      </c>
      <c r="E13" s="57">
        <v>900</v>
      </c>
      <c r="F13" s="56">
        <f t="shared" si="0"/>
        <v>18000</v>
      </c>
      <c r="G13" s="2"/>
    </row>
    <row r="14" spans="1:7" ht="20.149999999999999" customHeight="1" x14ac:dyDescent="0.25">
      <c r="A14" s="2"/>
      <c r="B14" s="46">
        <f>IF(C14&lt;&gt;"",COUNTA($C$10:C14),"")</f>
        <v>5</v>
      </c>
      <c r="C14" s="45" t="s">
        <v>15</v>
      </c>
      <c r="D14" s="38">
        <v>20</v>
      </c>
      <c r="E14" s="58">
        <v>2000</v>
      </c>
      <c r="F14" s="56">
        <f t="shared" si="0"/>
        <v>40000</v>
      </c>
      <c r="G14" s="2"/>
    </row>
    <row r="15" spans="1:7" ht="20.149999999999999" customHeight="1" x14ac:dyDescent="0.25">
      <c r="A15" s="2"/>
      <c r="B15" s="22"/>
      <c r="C15" s="23"/>
      <c r="D15" s="23"/>
      <c r="E15" s="24" t="s">
        <v>1</v>
      </c>
      <c r="F15" s="59">
        <f>SUM(F10:F14)</f>
        <v>378000</v>
      </c>
      <c r="G15" s="2"/>
    </row>
    <row r="16" spans="1:7" ht="20.149999999999999" customHeight="1" x14ac:dyDescent="0.25">
      <c r="A16" s="2"/>
      <c r="B16" s="11"/>
      <c r="C16" s="12"/>
      <c r="D16" s="23"/>
      <c r="E16" s="25" t="s">
        <v>24</v>
      </c>
      <c r="F16" s="59">
        <v>15000</v>
      </c>
      <c r="G16" s="2"/>
    </row>
    <row r="17" spans="1:7" ht="20.149999999999999" customHeight="1" x14ac:dyDescent="0.25">
      <c r="A17" s="2"/>
      <c r="B17" s="11" t="s">
        <v>26</v>
      </c>
      <c r="C17" s="12"/>
      <c r="D17" s="47"/>
      <c r="E17" s="26"/>
      <c r="F17" s="39"/>
      <c r="G17" s="2"/>
    </row>
    <row r="18" spans="1:7" ht="20.149999999999999" customHeight="1" x14ac:dyDescent="0.25">
      <c r="A18" s="2"/>
      <c r="B18" s="13" t="s">
        <v>25</v>
      </c>
      <c r="C18" s="12"/>
      <c r="D18" s="23"/>
      <c r="E18" s="24" t="s">
        <v>2</v>
      </c>
      <c r="F18" s="60">
        <f>F15-F16</f>
        <v>363000</v>
      </c>
      <c r="G18" s="2"/>
    </row>
    <row r="19" spans="1:7" ht="20.149999999999999" customHeight="1" x14ac:dyDescent="0.25">
      <c r="A19" s="2"/>
      <c r="B19" s="27" t="s">
        <v>5</v>
      </c>
      <c r="C19" s="40"/>
      <c r="D19" s="28"/>
      <c r="E19" s="41"/>
      <c r="F19" s="29"/>
    </row>
    <row r="20" spans="1:7" ht="20.149999999999999" customHeight="1" x14ac:dyDescent="0.25">
      <c r="A20" s="2"/>
      <c r="B20" s="6"/>
      <c r="C20" s="7"/>
      <c r="D20" s="3"/>
      <c r="E20" s="1"/>
      <c r="F20" s="1"/>
    </row>
    <row r="21" spans="1:7" ht="20.149999999999999" customHeight="1" x14ac:dyDescent="0.25">
      <c r="A21" s="2"/>
      <c r="C21" s="48"/>
      <c r="D21" s="49"/>
      <c r="E21" s="49"/>
    </row>
    <row r="22" spans="1:7" ht="20.149999999999999" customHeight="1" x14ac:dyDescent="0.25">
      <c r="A22" s="2"/>
      <c r="C22" s="8"/>
    </row>
    <row r="23" spans="1:7" ht="20.149999999999999" customHeight="1" x14ac:dyDescent="0.25">
      <c r="A23" s="2"/>
    </row>
    <row r="24" spans="1:7" ht="20.149999999999999" customHeight="1" x14ac:dyDescent="0.25">
      <c r="B24" s="9"/>
      <c r="C24" s="9"/>
      <c r="D24" s="9"/>
      <c r="E24" s="9"/>
      <c r="F24" s="9"/>
    </row>
  </sheetData>
  <mergeCells count="4">
    <mergeCell ref="B4:C4"/>
    <mergeCell ref="B2:F2"/>
    <mergeCell ref="C21:E21"/>
    <mergeCell ref="C6:C7"/>
  </mergeCells>
  <phoneticPr fontId="1" type="noConversion"/>
  <printOptions horizontalCentered="1"/>
  <pageMargins left="1" right="0.5" top="0.25" bottom="0.25" header="0.5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Debit Note</vt:lpstr>
      <vt:lpstr>'Debit Note'!Zone_d_impression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lenovco</cp:lastModifiedBy>
  <cp:lastPrinted>2018-12-13T14:21:29Z</cp:lastPrinted>
  <dcterms:created xsi:type="dcterms:W3CDTF">2006-01-23T19:37:33Z</dcterms:created>
  <dcterms:modified xsi:type="dcterms:W3CDTF">2023-02-20T11:18:35Z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TC101514311033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